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0" yWindow="460" windowWidth="19420" windowHeight="11020"/>
  </bookViews>
  <sheets>
    <sheet name="Competency Record" sheetId="1" r:id="rId1"/>
    <sheet name="Passport" sheetId="3" r:id="rId2"/>
    <sheet name="Standing Data" sheetId="2" state="hidden" r:id="rId3"/>
  </sheets>
  <definedNames>
    <definedName name="_xlnm.Print_Area" localSheetId="0">'Competency Record'!$A$1:$N$9</definedName>
    <definedName name="_xlnm.Print_Area" localSheetId="1">Passport!$A$1:$J$19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3" l="1"/>
  <c r="I7" i="3"/>
  <c r="H7" i="3"/>
</calcChain>
</file>

<file path=xl/sharedStrings.xml><?xml version="1.0" encoding="utf-8"?>
<sst xmlns="http://schemas.openxmlformats.org/spreadsheetml/2006/main" count="72" uniqueCount="57">
  <si>
    <t>Urgent and Unscheduled Care GP Specialist Trainee Competency Record</t>
  </si>
  <si>
    <t>Competency</t>
  </si>
  <si>
    <r>
      <t xml:space="preserve">1. Ability to manage common medical, surgical and psychiatric emergencies in urgent or unscheduled care setting
</t>
    </r>
    <r>
      <rPr>
        <sz val="8"/>
        <color theme="1"/>
        <rFont val="Calibri (Body)"/>
      </rPr>
      <t xml:space="preserve">
(At least three items of evidence required - one for each category)</t>
    </r>
  </si>
  <si>
    <t>2. Understanding the organisational aspects of NHS out of hours care, nationally and at local level</t>
  </si>
  <si>
    <t>3. The ability to make appropriate referral to hospitals and other professionals</t>
  </si>
  <si>
    <t>4. The demonstration of communication and consultation skills required for urgent, unscheduled or out of hours care</t>
  </si>
  <si>
    <t>5. Individual personal time and stress management</t>
  </si>
  <si>
    <t>6. Maintenance of personal security, and awareness and management of security risk to others</t>
  </si>
  <si>
    <t>Evidence</t>
  </si>
  <si>
    <t>Type</t>
  </si>
  <si>
    <t>Date</t>
  </si>
  <si>
    <t>Urgent and Unscheduled Care GP Specialist Trainee Passport</t>
  </si>
  <si>
    <t>Trainee Name</t>
  </si>
  <si>
    <t>Training Dates</t>
  </si>
  <si>
    <t>Commenced Training</t>
  </si>
  <si>
    <t xml:space="preserve">Date Passport Last Updated </t>
  </si>
  <si>
    <t>Scheduled CCT</t>
  </si>
  <si>
    <t>Current Role</t>
  </si>
  <si>
    <t>Educational Supervisor</t>
  </si>
  <si>
    <t>Name</t>
  </si>
  <si>
    <t>Mobile Number</t>
  </si>
  <si>
    <t>First Attempt</t>
  </si>
  <si>
    <t>Email</t>
  </si>
  <si>
    <t>Assessment Progress</t>
  </si>
  <si>
    <t>AKT Date Taken</t>
  </si>
  <si>
    <t>Practice Name</t>
  </si>
  <si>
    <t>AKT Outcome</t>
  </si>
  <si>
    <t>Practice Telephone Number</t>
  </si>
  <si>
    <t>CSA Date Taken</t>
  </si>
  <si>
    <t>CSA Outcome</t>
  </si>
  <si>
    <t>Clinical Supervisor</t>
  </si>
  <si>
    <t>Urgent and Unscheduled Care Competencies</t>
  </si>
  <si>
    <t>ARCP</t>
  </si>
  <si>
    <t>Most recent ARCP Date</t>
  </si>
  <si>
    <t>ARCP Outcome</t>
  </si>
  <si>
    <t>Comments (if applicable)</t>
  </si>
  <si>
    <t>Specific Learning Needs I would like my supervisor to take into account or be aware of</t>
  </si>
  <si>
    <t>CBD</t>
  </si>
  <si>
    <t>COT</t>
  </si>
  <si>
    <t>CSR</t>
  </si>
  <si>
    <t>Learning Log - Urgent/Unscheduled Care Log</t>
  </si>
  <si>
    <t>Learning Log - Clinical Encounter</t>
  </si>
  <si>
    <t>Learning Log - Professional Conversation</t>
  </si>
  <si>
    <t>Learning Log - Significant Event</t>
  </si>
  <si>
    <t>Mini-Cex</t>
  </si>
  <si>
    <t>ST2</t>
  </si>
  <si>
    <t>ST3</t>
  </si>
  <si>
    <t>Pass</t>
  </si>
  <si>
    <t>Fail</t>
  </si>
  <si>
    <t>Met</t>
  </si>
  <si>
    <t>In progress</t>
  </si>
  <si>
    <t>Satisfactory</t>
  </si>
  <si>
    <t>Unsatisfactory</t>
  </si>
  <si>
    <t>Observation RED</t>
  </si>
  <si>
    <t>Direct Supervision RED</t>
  </si>
  <si>
    <t>Near Supervision AMBER</t>
  </si>
  <si>
    <t>Remote Supervision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</si>
</sst>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 (Body)"/>
    </font>
    <font>
      <b/>
      <sz val="2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 wrapText="1"/>
    </xf>
    <xf numFmtId="49" fontId="0" fillId="0" borderId="9" xfId="0" applyNumberFormat="1" applyBorder="1" applyAlignment="1">
      <alignment vertical="center"/>
    </xf>
    <xf numFmtId="0" fontId="0" fillId="0" borderId="9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14" fontId="0" fillId="0" borderId="9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ColWidth="0" defaultRowHeight="15.5" zeroHeight="1" x14ac:dyDescent="0.35"/>
  <cols>
    <col min="1" max="13" width="13.33203125" style="1" customWidth="1"/>
    <col min="14" max="14" width="1.58203125" style="1" customWidth="1"/>
    <col min="15" max="16384" width="8.5" style="1" hidden="1"/>
  </cols>
  <sheetData>
    <row r="1" spans="1:13" ht="26.5" thickBot="1" x14ac:dyDescent="0.4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90" customHeight="1" x14ac:dyDescent="0.35">
      <c r="A2" s="7" t="s">
        <v>1</v>
      </c>
      <c r="B2" s="29" t="s">
        <v>2</v>
      </c>
      <c r="C2" s="30"/>
      <c r="D2" s="31" t="s">
        <v>3</v>
      </c>
      <c r="E2" s="30"/>
      <c r="F2" s="29" t="s">
        <v>4</v>
      </c>
      <c r="G2" s="30"/>
      <c r="H2" s="29" t="s">
        <v>5</v>
      </c>
      <c r="I2" s="30"/>
      <c r="J2" s="24" t="s">
        <v>6</v>
      </c>
      <c r="K2" s="25"/>
      <c r="L2" s="24" t="s">
        <v>7</v>
      </c>
      <c r="M2" s="25"/>
    </row>
    <row r="3" spans="1:13" x14ac:dyDescent="0.35">
      <c r="A3" s="8" t="s">
        <v>8</v>
      </c>
      <c r="B3" s="3" t="s">
        <v>9</v>
      </c>
      <c r="C3" s="4" t="s">
        <v>10</v>
      </c>
      <c r="D3" s="2" t="s">
        <v>9</v>
      </c>
      <c r="E3" s="4" t="s">
        <v>10</v>
      </c>
      <c r="F3" s="3" t="s">
        <v>9</v>
      </c>
      <c r="G3" s="4" t="s">
        <v>10</v>
      </c>
      <c r="H3" s="3" t="s">
        <v>9</v>
      </c>
      <c r="I3" s="4" t="s">
        <v>10</v>
      </c>
      <c r="J3" s="3" t="s">
        <v>9</v>
      </c>
      <c r="K3" s="4" t="s">
        <v>10</v>
      </c>
      <c r="L3" s="3" t="s">
        <v>9</v>
      </c>
      <c r="M3" s="4" t="s">
        <v>10</v>
      </c>
    </row>
    <row r="4" spans="1:13" ht="68.150000000000006" customHeight="1" x14ac:dyDescent="0.35">
      <c r="A4" s="9">
        <v>1</v>
      </c>
      <c r="B4" s="5"/>
      <c r="C4" s="12"/>
      <c r="D4" s="5"/>
      <c r="E4" s="12"/>
      <c r="F4" s="5"/>
      <c r="G4" s="12"/>
      <c r="H4" s="5"/>
      <c r="I4" s="12"/>
      <c r="J4" s="5"/>
      <c r="K4" s="12"/>
      <c r="L4" s="5"/>
      <c r="M4" s="12"/>
    </row>
    <row r="5" spans="1:13" ht="68.150000000000006" customHeight="1" x14ac:dyDescent="0.35">
      <c r="A5" s="9">
        <v>2</v>
      </c>
      <c r="B5" s="5"/>
      <c r="C5" s="12"/>
      <c r="D5" s="5"/>
      <c r="E5" s="12"/>
      <c r="F5" s="5"/>
      <c r="G5" s="12"/>
      <c r="H5" s="5"/>
      <c r="I5" s="12"/>
      <c r="J5" s="5"/>
      <c r="K5" s="12"/>
      <c r="L5" s="5"/>
      <c r="M5" s="12"/>
    </row>
    <row r="6" spans="1:13" ht="68.150000000000006" customHeight="1" x14ac:dyDescent="0.35">
      <c r="A6" s="9">
        <v>3</v>
      </c>
      <c r="B6" s="5"/>
      <c r="C6" s="12"/>
      <c r="D6" s="5"/>
      <c r="E6" s="12"/>
      <c r="F6" s="5"/>
      <c r="G6" s="12"/>
      <c r="H6" s="5"/>
      <c r="I6" s="12"/>
      <c r="J6" s="5"/>
      <c r="K6" s="12"/>
      <c r="L6" s="5"/>
      <c r="M6" s="12"/>
    </row>
    <row r="7" spans="1:13" ht="68.150000000000006" customHeight="1" x14ac:dyDescent="0.35">
      <c r="A7" s="9">
        <v>4</v>
      </c>
      <c r="B7" s="5"/>
      <c r="C7" s="12"/>
      <c r="D7" s="5"/>
      <c r="E7" s="12"/>
      <c r="F7" s="5"/>
      <c r="G7" s="12"/>
      <c r="H7" s="5"/>
      <c r="I7" s="12"/>
      <c r="J7" s="5"/>
      <c r="K7" s="12"/>
      <c r="L7" s="5"/>
      <c r="M7" s="12"/>
    </row>
    <row r="8" spans="1:13" ht="68.150000000000006" customHeight="1" x14ac:dyDescent="0.35">
      <c r="A8" s="9">
        <v>5</v>
      </c>
      <c r="B8" s="5"/>
      <c r="C8" s="12"/>
      <c r="D8" s="5"/>
      <c r="E8" s="12"/>
      <c r="F8" s="5"/>
      <c r="G8" s="12"/>
      <c r="H8" s="5"/>
      <c r="I8" s="12"/>
      <c r="J8" s="5"/>
      <c r="K8" s="12"/>
      <c r="L8" s="5"/>
      <c r="M8" s="12"/>
    </row>
    <row r="9" spans="1:13" ht="68.150000000000006" customHeight="1" thickBot="1" x14ac:dyDescent="0.4">
      <c r="A9" s="10">
        <v>6</v>
      </c>
      <c r="B9" s="6"/>
      <c r="C9" s="14"/>
      <c r="D9" s="6"/>
      <c r="E9" s="14"/>
      <c r="F9" s="6"/>
      <c r="G9" s="14"/>
      <c r="H9" s="6"/>
      <c r="I9" s="14"/>
      <c r="J9" s="6"/>
      <c r="K9" s="14"/>
      <c r="L9" s="6"/>
      <c r="M9" s="14"/>
    </row>
  </sheetData>
  <mergeCells count="7">
    <mergeCell ref="L2:M2"/>
    <mergeCell ref="A1:M1"/>
    <mergeCell ref="B2:C2"/>
    <mergeCell ref="D2:E2"/>
    <mergeCell ref="F2:G2"/>
    <mergeCell ref="H2:I2"/>
    <mergeCell ref="J2:K2"/>
  </mergeCells>
  <dataValidations count="1">
    <dataValidation type="custom" allowBlank="1" showInputMessage="1" showErrorMessage="1" errorTitle="Not a valid date" error="Please enter in the following format dd/mm/yyyy" sqref="C4:C9 E4:E9 G4:G9 I4:I9 K4:K9 M4:M9">
      <formula1>AND(ISNUMBER(C4),LEFT(CELL("format",C4),1)="D")</formula1>
    </dataValidation>
  </dataValidations>
  <pageMargins left="0.7" right="0.7" top="0.75" bottom="0.75" header="0.3" footer="0.3"/>
  <pageSetup paperSize="9" scale="7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his is not a free text box." error="Please choose one of the selections in the drop down menu.">
          <x14:formula1>
            <xm:f>'Standing Data'!$A$2:$A$9</xm:f>
          </x14:formula1>
          <xm:sqref>B4:B9 L4:L9 H4:H9 F4:F9 D4:D9 J4:J9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="97" zoomScaleNormal="97" zoomScaleSheetLayoutView="40" workbookViewId="0">
      <pane ySplit="1" topLeftCell="A2" activePane="bottomLeft" state="frozen"/>
      <selection pane="bottomLeft" sqref="A1:G1"/>
    </sheetView>
  </sheetViews>
  <sheetFormatPr defaultColWidth="0" defaultRowHeight="15.5" zeroHeight="1" x14ac:dyDescent="0.35"/>
  <cols>
    <col min="1" max="1" width="17" style="1" customWidth="1"/>
    <col min="2" max="2" width="24.08203125" style="1" customWidth="1"/>
    <col min="3" max="3" width="38.33203125" style="1" customWidth="1"/>
    <col min="4" max="4" width="1.58203125" style="1" customWidth="1"/>
    <col min="5" max="5" width="11.5" style="1" customWidth="1"/>
    <col min="6" max="6" width="20.5" style="1" customWidth="1"/>
    <col min="7" max="8" width="16.58203125" style="1" customWidth="1"/>
    <col min="9" max="10" width="18.33203125" style="1" customWidth="1"/>
    <col min="11" max="16384" width="10.83203125" style="1" hidden="1"/>
  </cols>
  <sheetData>
    <row r="1" spans="1:10" ht="26.5" thickBot="1" x14ac:dyDescent="0.4">
      <c r="A1" s="26" t="s">
        <v>11</v>
      </c>
      <c r="B1" s="27"/>
      <c r="C1" s="27"/>
      <c r="D1" s="27"/>
      <c r="E1" s="27"/>
      <c r="F1" s="27"/>
      <c r="G1" s="28"/>
    </row>
    <row r="2" spans="1:10" x14ac:dyDescent="0.35"/>
    <row r="3" spans="1:10" x14ac:dyDescent="0.35">
      <c r="A3" s="32"/>
      <c r="B3" s="11" t="s">
        <v>12</v>
      </c>
      <c r="C3" s="17"/>
      <c r="E3" s="33" t="s">
        <v>13</v>
      </c>
      <c r="F3" s="11" t="s">
        <v>14</v>
      </c>
      <c r="G3" s="13"/>
    </row>
    <row r="4" spans="1:10" x14ac:dyDescent="0.35">
      <c r="A4" s="32"/>
      <c r="B4" s="11" t="s">
        <v>15</v>
      </c>
      <c r="C4" s="13"/>
      <c r="E4" s="33"/>
      <c r="F4" s="11" t="s">
        <v>16</v>
      </c>
      <c r="G4" s="13"/>
    </row>
    <row r="5" spans="1:10" x14ac:dyDescent="0.35">
      <c r="A5" s="18"/>
      <c r="B5" s="18"/>
      <c r="E5" s="33"/>
      <c r="F5" s="11" t="s">
        <v>17</v>
      </c>
      <c r="G5" s="17"/>
    </row>
    <row r="6" spans="1:10" x14ac:dyDescent="0.35">
      <c r="A6" s="33" t="s">
        <v>18</v>
      </c>
      <c r="B6" s="11" t="s">
        <v>19</v>
      </c>
      <c r="C6" s="17"/>
      <c r="F6" s="18"/>
    </row>
    <row r="7" spans="1:10" x14ac:dyDescent="0.35">
      <c r="A7" s="33"/>
      <c r="B7" s="11" t="s">
        <v>20</v>
      </c>
      <c r="C7" s="19"/>
      <c r="E7" s="18"/>
      <c r="F7" s="18"/>
      <c r="G7" s="15" t="s">
        <v>21</v>
      </c>
      <c r="H7" s="15" t="str">
        <f>IF(OR(G9="Fail",G11="Fail")=TRUE,"Second Attempt","")</f>
        <v/>
      </c>
      <c r="I7" s="1" t="str">
        <f>IF(OR(H9="Fail",H11="Fail")=TRUE,"Third Attempt","")</f>
        <v/>
      </c>
      <c r="J7" s="1" t="str">
        <f>IF(OR(I9="Fail",I11="Fail")=TRUE,"Fourth Attempt","")</f>
        <v/>
      </c>
    </row>
    <row r="8" spans="1:10" x14ac:dyDescent="0.35">
      <c r="A8" s="33"/>
      <c r="B8" s="11" t="s">
        <v>22</v>
      </c>
      <c r="C8" s="17"/>
      <c r="E8" s="33" t="s">
        <v>23</v>
      </c>
      <c r="F8" s="20" t="s">
        <v>24</v>
      </c>
      <c r="G8" s="13"/>
      <c r="H8" s="16"/>
      <c r="I8" s="16"/>
      <c r="J8" s="16"/>
    </row>
    <row r="9" spans="1:10" x14ac:dyDescent="0.35">
      <c r="A9" s="33"/>
      <c r="B9" s="11" t="s">
        <v>25</v>
      </c>
      <c r="C9" s="17"/>
      <c r="E9" s="33"/>
      <c r="F9" s="11" t="s">
        <v>26</v>
      </c>
      <c r="G9" s="17"/>
      <c r="H9" s="21"/>
      <c r="I9" s="21"/>
      <c r="J9" s="21"/>
    </row>
    <row r="10" spans="1:10" x14ac:dyDescent="0.35">
      <c r="A10" s="33"/>
      <c r="B10" s="11" t="s">
        <v>27</v>
      </c>
      <c r="C10" s="19"/>
      <c r="E10" s="33"/>
      <c r="F10" s="11" t="s">
        <v>28</v>
      </c>
      <c r="G10" s="13"/>
      <c r="H10" s="16"/>
      <c r="I10" s="16"/>
      <c r="J10" s="16"/>
    </row>
    <row r="11" spans="1:10" x14ac:dyDescent="0.35">
      <c r="A11" s="18"/>
      <c r="B11" s="18"/>
      <c r="E11" s="33"/>
      <c r="F11" s="11" t="s">
        <v>29</v>
      </c>
      <c r="G11" s="17"/>
      <c r="H11" s="21"/>
      <c r="I11" s="21"/>
      <c r="J11" s="21"/>
    </row>
    <row r="12" spans="1:10" ht="46.5" x14ac:dyDescent="0.35">
      <c r="A12" s="33" t="s">
        <v>30</v>
      </c>
      <c r="B12" s="11" t="s">
        <v>19</v>
      </c>
      <c r="C12" s="17"/>
      <c r="E12" s="33"/>
      <c r="F12" s="11" t="s">
        <v>31</v>
      </c>
      <c r="G12" s="17"/>
      <c r="H12" s="21"/>
      <c r="I12" s="21"/>
      <c r="J12" s="21"/>
    </row>
    <row r="13" spans="1:10" x14ac:dyDescent="0.35">
      <c r="A13" s="33"/>
      <c r="B13" s="11" t="s">
        <v>20</v>
      </c>
      <c r="C13" s="19"/>
      <c r="E13" s="18"/>
      <c r="F13" s="18"/>
    </row>
    <row r="14" spans="1:10" x14ac:dyDescent="0.35">
      <c r="A14" s="33"/>
      <c r="B14" s="11" t="s">
        <v>22</v>
      </c>
      <c r="C14" s="17"/>
      <c r="E14" s="34" t="s">
        <v>32</v>
      </c>
      <c r="F14" s="11" t="s">
        <v>33</v>
      </c>
      <c r="G14" s="13"/>
    </row>
    <row r="15" spans="1:10" x14ac:dyDescent="0.35">
      <c r="A15" s="33"/>
      <c r="B15" s="11" t="s">
        <v>25</v>
      </c>
      <c r="C15" s="17"/>
      <c r="E15" s="35"/>
      <c r="F15" s="11" t="s">
        <v>34</v>
      </c>
      <c r="G15" s="17"/>
    </row>
    <row r="16" spans="1:10" ht="31" x14ac:dyDescent="0.35">
      <c r="A16" s="33"/>
      <c r="B16" s="11" t="s">
        <v>27</v>
      </c>
      <c r="C16" s="19"/>
      <c r="E16" s="36"/>
      <c r="F16" s="11" t="s">
        <v>35</v>
      </c>
      <c r="G16" s="23"/>
    </row>
    <row r="17" spans="1:7" x14ac:dyDescent="0.35">
      <c r="C17" s="22"/>
    </row>
    <row r="18" spans="1:7" ht="77.5" x14ac:dyDescent="0.35">
      <c r="A18" s="11" t="s">
        <v>36</v>
      </c>
      <c r="B18" s="32"/>
      <c r="C18" s="32"/>
      <c r="D18" s="32"/>
      <c r="E18" s="32"/>
      <c r="F18" s="32"/>
      <c r="G18" s="32"/>
    </row>
    <row r="19" spans="1:7" x14ac:dyDescent="0.35">
      <c r="A19" s="18"/>
    </row>
    <row r="20" spans="1:7" hidden="1" x14ac:dyDescent="0.35"/>
    <row r="21" spans="1:7" hidden="1" x14ac:dyDescent="0.35"/>
    <row r="22" spans="1:7" hidden="1" x14ac:dyDescent="0.35"/>
    <row r="23" spans="1:7" hidden="1" x14ac:dyDescent="0.35"/>
    <row r="24" spans="1:7" hidden="1" x14ac:dyDescent="0.35"/>
    <row r="25" spans="1:7" hidden="1" x14ac:dyDescent="0.35"/>
    <row r="26" spans="1:7" hidden="1" x14ac:dyDescent="0.35"/>
    <row r="27" spans="1:7" hidden="1" x14ac:dyDescent="0.35"/>
    <row r="28" spans="1:7" hidden="1" x14ac:dyDescent="0.35"/>
    <row r="29" spans="1:7" hidden="1" x14ac:dyDescent="0.35"/>
  </sheetData>
  <mergeCells count="8">
    <mergeCell ref="A1:G1"/>
    <mergeCell ref="B18:G18"/>
    <mergeCell ref="A6:A10"/>
    <mergeCell ref="A12:A16"/>
    <mergeCell ref="A3:A4"/>
    <mergeCell ref="E3:E5"/>
    <mergeCell ref="E8:E12"/>
    <mergeCell ref="E14:E16"/>
  </mergeCells>
  <conditionalFormatting sqref="A12:C16">
    <cfRule type="expression" dxfId="1" priority="4">
      <formula>($G$5="ST3")</formula>
    </cfRule>
  </conditionalFormatting>
  <conditionalFormatting sqref="H8:J12">
    <cfRule type="expression" dxfId="0" priority="1">
      <formula>OR(G$9="Fail",G$11="Fail")=TRUE</formula>
    </cfRule>
  </conditionalFormatting>
  <dataValidations count="2">
    <dataValidation type="custom" allowBlank="1" showInputMessage="1" showErrorMessage="1" errorTitle="Not a valid date" error="Please enter in the following format dd/mm/yyyy" sqref="C4 G3:G4 G10:J10 G14 G8:J8 G16">
      <formula1>AND(ISNUMBER(C3),LEFT(CELL("format",C3),1)="D")</formula1>
    </dataValidation>
    <dataValidation type="custom" allowBlank="1" showInputMessage="1" showErrorMessage="1" errorTitle="Invalid Email Address" error="Please enter a valid email address" sqref="C8 C14">
      <formula1>ISNUMBER(MATCH("*@*.???",C8,0))</formula1>
    </dataValidation>
  </dataValidations>
  <pageMargins left="0.7" right="0.7" top="0.75" bottom="0.75" header="0.3" footer="0.3"/>
  <pageSetup paperSize="9" scale="67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Select ST2 or ST3" error="Please select from the drop down menu">
          <x14:formula1>
            <xm:f>'Standing Data'!$A$12:$A$13</xm:f>
          </x14:formula1>
          <xm:sqref>G5</xm:sqref>
        </x14:dataValidation>
        <x14:dataValidation type="list" allowBlank="1" showInputMessage="1" showErrorMessage="1" errorTitle="Select Pass or Fail" error="Select option from the drop down menu">
          <x14:formula1>
            <xm:f>'Standing Data'!$A$16:$A$17</xm:f>
          </x14:formula1>
          <xm:sqref>G11:J11 G9:J9</xm:sqref>
        </x14:dataValidation>
        <x14:dataValidation type="list" allowBlank="1" showInputMessage="1" showErrorMessage="1">
          <x14:formula1>
            <xm:f>'Standing Data'!$A$20:$A$21</xm:f>
          </x14:formula1>
          <xm:sqref>G12:J12</xm:sqref>
        </x14:dataValidation>
        <x14:dataValidation type="list" allowBlank="1" showInputMessage="1" showErrorMessage="1">
          <x14:formula1>
            <xm:f>'Standing Data'!$A$24:$A$25</xm:f>
          </x14:formula1>
          <xm:sqref>G15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/>
  </sheetViews>
  <sheetFormatPr defaultColWidth="11" defaultRowHeight="15.5" x14ac:dyDescent="0.35"/>
  <cols>
    <col min="1" max="1" width="34.83203125" bestFit="1" customWidth="1"/>
  </cols>
  <sheetData>
    <row r="2" spans="1:1" x14ac:dyDescent="0.35">
      <c r="A2" t="s">
        <v>37</v>
      </c>
    </row>
    <row r="3" spans="1:1" x14ac:dyDescent="0.35">
      <c r="A3" t="s">
        <v>38</v>
      </c>
    </row>
    <row r="4" spans="1:1" x14ac:dyDescent="0.35">
      <c r="A4" t="s">
        <v>39</v>
      </c>
    </row>
    <row r="5" spans="1:1" x14ac:dyDescent="0.35">
      <c r="A5" t="s">
        <v>40</v>
      </c>
    </row>
    <row r="6" spans="1:1" x14ac:dyDescent="0.35">
      <c r="A6" t="s">
        <v>41</v>
      </c>
    </row>
    <row r="7" spans="1:1" x14ac:dyDescent="0.35">
      <c r="A7" t="s">
        <v>42</v>
      </c>
    </row>
    <row r="8" spans="1:1" x14ac:dyDescent="0.35">
      <c r="A8" t="s">
        <v>43</v>
      </c>
    </row>
    <row r="9" spans="1:1" x14ac:dyDescent="0.35">
      <c r="A9" t="s">
        <v>44</v>
      </c>
    </row>
    <row r="12" spans="1:1" x14ac:dyDescent="0.35">
      <c r="A12" t="s">
        <v>45</v>
      </c>
    </row>
    <row r="13" spans="1:1" x14ac:dyDescent="0.35">
      <c r="A13" t="s">
        <v>46</v>
      </c>
    </row>
    <row r="16" spans="1:1" x14ac:dyDescent="0.35">
      <c r="A16" t="s">
        <v>47</v>
      </c>
    </row>
    <row r="17" spans="1:1" x14ac:dyDescent="0.35">
      <c r="A17" t="s">
        <v>48</v>
      </c>
    </row>
    <row r="20" spans="1:1" x14ac:dyDescent="0.35">
      <c r="A20" t="s">
        <v>49</v>
      </c>
    </row>
    <row r="21" spans="1:1" x14ac:dyDescent="0.35">
      <c r="A21" t="s">
        <v>50</v>
      </c>
    </row>
    <row r="24" spans="1:1" x14ac:dyDescent="0.35">
      <c r="A24" t="s">
        <v>51</v>
      </c>
    </row>
    <row r="25" spans="1:1" x14ac:dyDescent="0.35">
      <c r="A25" t="s">
        <v>52</v>
      </c>
    </row>
    <row r="27" spans="1:1" x14ac:dyDescent="0.35">
      <c r="A27" t="s">
        <v>53</v>
      </c>
    </row>
    <row r="28" spans="1:1" x14ac:dyDescent="0.35">
      <c r="A28" t="s">
        <v>54</v>
      </c>
    </row>
    <row r="29" spans="1:1" x14ac:dyDescent="0.35">
      <c r="A29" t="s">
        <v>55</v>
      </c>
    </row>
    <row r="30" spans="1:1" x14ac:dyDescent="0.35">
      <c r="A30" t="s">
        <v>56</v>
      </c>
    </row>
  </sheetData>
  <sortState ref="A2:A9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C9B810893494B94B52A4B6CABDA54" ma:contentTypeVersion="7" ma:contentTypeDescription="Create a new document." ma:contentTypeScope="" ma:versionID="fe915b3f14217250f7b9420a9f196343">
  <xsd:schema xmlns:xsd="http://www.w3.org/2001/XMLSchema" xmlns:xs="http://www.w3.org/2001/XMLSchema" xmlns:p="http://schemas.microsoft.com/office/2006/metadata/properties" xmlns:ns2="a8724c15-2dc1-4a5a-9458-f2dcdf7cc2ed" xmlns:ns3="e85e6b02-8cfb-4b76-bfb0-ab7ed70aa307" targetNamespace="http://schemas.microsoft.com/office/2006/metadata/properties" ma:root="true" ma:fieldsID="14666e4d1ab6349d945d706ee6019bb6" ns2:_="" ns3:_="">
    <xsd:import namespace="a8724c15-2dc1-4a5a-9458-f2dcdf7cc2ed"/>
    <xsd:import namespace="e85e6b02-8cfb-4b76-bfb0-ab7ed70aa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24c15-2dc1-4a5a-9458-f2dcdf7cc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e6b02-8cfb-4b76-bfb0-ab7ed70aa30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48733E-CAF8-40C9-A8E7-62EFCDCA0EEA}">
  <ds:schemaRefs>
    <ds:schemaRef ds:uri="http://purl.org/dc/terms/"/>
    <ds:schemaRef ds:uri="http://purl.org/dc/dcmitype/"/>
    <ds:schemaRef ds:uri="e85e6b02-8cfb-4b76-bfb0-ab7ed70aa307"/>
    <ds:schemaRef ds:uri="http://schemas.microsoft.com/office/infopath/2007/PartnerControls"/>
    <ds:schemaRef ds:uri="http://schemas.microsoft.com/office/2006/documentManagement/types"/>
    <ds:schemaRef ds:uri="a8724c15-2dc1-4a5a-9458-f2dcdf7cc2ed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0254C7-DE88-4244-BB82-00E014DB0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724c15-2dc1-4a5a-9458-f2dcdf7cc2ed"/>
    <ds:schemaRef ds:uri="e85e6b02-8cfb-4b76-bfb0-ab7ed70aa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66C0E6-3C08-4781-9A52-95C2992D98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Competency Record</vt:lpstr>
      <vt:lpstr>Passport</vt:lpstr>
      <vt:lpstr>Standing Data</vt:lpstr>
      <vt:lpstr>'Competency Record'!Print_Area</vt:lpstr>
      <vt:lpstr>Passport!Print_Area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Hutchings</dc:creator>
  <cp:lastModifiedBy>adminbckp</cp:lastModifiedBy>
  <cp:revision/>
  <dcterms:created xsi:type="dcterms:W3CDTF">2019-04-02T19:32:22Z</dcterms:created>
  <dcterms:modified xsi:type="dcterms:W3CDTF">2019-09-06T16:12:28Z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0x010100D80C9B810893494B94B52A4B6CABDA54</vt:lpwstr>
  </property>
</Properties>
</file>